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compcomcoza-my.sharepoint.com/personal/phillipinem_compcom_co_za/Documents/Case list 2023/Case list 2025/Case List/Communications weekly case list/Jun - Sep/"/>
    </mc:Choice>
  </mc:AlternateContent>
  <xr:revisionPtr revIDLastSave="184" documentId="8_{54F121A8-42C0-40B1-8328-39AA7C958345}" xr6:coauthVersionLast="47" xr6:coauthVersionMax="47" xr10:uidLastSave="{5A577A75-D776-4773-87D9-12A2075E8CE1}"/>
  <bookViews>
    <workbookView xWindow="-110" yWindow="-110" windowWidth="19420" windowHeight="10300" xr2:uid="{C40A57A6-9909-431D-BCB1-42F79FB58A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3"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alcChain>
</file>

<file path=xl/sharedStrings.xml><?xml version="1.0" encoding="utf-8"?>
<sst xmlns="http://schemas.openxmlformats.org/spreadsheetml/2006/main" count="244" uniqueCount="153">
  <si>
    <t>No</t>
  </si>
  <si>
    <t>Case Number</t>
  </si>
  <si>
    <t>Primary Acquiring Firm</t>
  </si>
  <si>
    <t>Primary Target Firm</t>
  </si>
  <si>
    <t>Initial date filed</t>
  </si>
  <si>
    <t>Size</t>
  </si>
  <si>
    <t>Due date</t>
  </si>
  <si>
    <t>Extension date for decision</t>
  </si>
  <si>
    <t>Phase</t>
  </si>
  <si>
    <t>Status</t>
  </si>
  <si>
    <t>L</t>
  </si>
  <si>
    <t>Pending</t>
  </si>
  <si>
    <t>I</t>
  </si>
  <si>
    <t>2025JUL0016</t>
  </si>
  <si>
    <t xml:space="preserve">Malan and Buys Proprietary Limited </t>
  </si>
  <si>
    <t>Aptekor Sneldiens Proprietary Limited and Aptekor 
Wholesale Proprietary Limited</t>
  </si>
  <si>
    <t>2025JUL0024</t>
  </si>
  <si>
    <t>Rand Agri Holdings Proprietary Limited (“Rand Agri") obo 
Ace Brands Proprietary Limited (“Ace Brands Newco”</t>
  </si>
  <si>
    <t>The inland milling business units of Tiger Brands Limited located in Randfontein, comprising inter alia, of the maize milling plant, the wheat milling plant, the Ace Instant Plant located in Potchefstroom as more fully set out in the schedules.</t>
  </si>
  <si>
    <t>2025JUL0030</t>
  </si>
  <si>
    <t>ManganExx Proprietary Limited, ultimately controlled by Exxaro 
Resources Limited</t>
  </si>
  <si>
    <t>Ntsimbintle Mining Proprietary Limited 
Ntsimbintle Marketing and Trading Private Limited 
Mokala Manganese Proprietary Limited, 
as more fully described in the Schedules to the Form CC4(1)</t>
  </si>
  <si>
    <t>2025JUL0048</t>
  </si>
  <si>
    <t>Sana Partners GP 2 Proprietary Limited</t>
  </si>
  <si>
    <t>K2024012540 (South Africa) Proprietary Limited</t>
  </si>
  <si>
    <t>2025JUL0051</t>
  </si>
  <si>
    <t>Differential Capital UK Acquisition Corporation Limited</t>
  </si>
  <si>
    <t>The Cementation Company (Africa) Proprietary Limited</t>
  </si>
  <si>
    <t>2025JUL0053</t>
  </si>
  <si>
    <t>Neo Group Investments Proprietary Limited</t>
  </si>
  <si>
    <t>The BMW &amp; MINI Business of Ro Metrics Trading Proprietary 
Limited</t>
  </si>
  <si>
    <t>2025AUG0002</t>
  </si>
  <si>
    <t xml:space="preserve">Lavender Dutch Bidco B.V. </t>
  </si>
  <si>
    <t>The Essential Home business of Reckitt 
Benckiser Group plc</t>
  </si>
  <si>
    <t>2025AUG0004</t>
  </si>
  <si>
    <t>Solum Partners, LP</t>
  </si>
  <si>
    <t>De Weide Blik N.V.</t>
  </si>
  <si>
    <t>2025AUG0011</t>
  </si>
  <si>
    <t>Bright Edge Proprietary Limited</t>
  </si>
  <si>
    <t xml:space="preserve">E'mhluzi Mall Proprietary Limited in respect of the letting enterprise known as E'mhluzi Mall </t>
  </si>
  <si>
    <t>2025AUG0012</t>
  </si>
  <si>
    <t>Torrent Pharmaceuticals Limited</t>
  </si>
  <si>
    <t>J.B Chemicals &amp; Pharmaceuticals Limited</t>
  </si>
  <si>
    <t>2025AUG0013</t>
  </si>
  <si>
    <t>CAB II GmbH</t>
  </si>
  <si>
    <t>Benteler International AG</t>
  </si>
  <si>
    <t>2025AUG0015</t>
  </si>
  <si>
    <t>Allison Transmission Holdings Incorporated</t>
  </si>
  <si>
    <t>Dana OH</t>
  </si>
  <si>
    <t>2025AUG0020</t>
  </si>
  <si>
    <t>Paramount Aerospace Holdings Proprietary Limited On Behalf Of Paramount Aerospace Industries Proprietary Limited, Paramount Aerospace Innovation Proprietary Limited &amp; Paramount Aerospace Systems Proprietary Limited</t>
  </si>
  <si>
    <t>Aerospace Holdings Proprietary Limited</t>
  </si>
  <si>
    <t>2025AUG0021</t>
  </si>
  <si>
    <t>Sanmina Corporation</t>
  </si>
  <si>
    <t>ZT Group Int’l Inc</t>
  </si>
  <si>
    <t>2025AUG0022</t>
  </si>
  <si>
    <t>BSI Steel Holding Proprietary Limited</t>
  </si>
  <si>
    <t>Clotan Steel Proprietary Limited</t>
  </si>
  <si>
    <t>2025AUG0024</t>
  </si>
  <si>
    <t>Blatay Properties Proprietary Limited</t>
  </si>
  <si>
    <t>Boxwood Property Investment Fund Gp Proprietary Limited In Respect Of The Rental Enterprise Known As N1 Motor City</t>
  </si>
  <si>
    <t>2025AUG0028</t>
  </si>
  <si>
    <t>TML CV Holdings Pte. Ltd</t>
  </si>
  <si>
    <t>Iveco Group N.V</t>
  </si>
  <si>
    <t>2025AUG0029</t>
  </si>
  <si>
    <t>Nedbank Group Limited</t>
  </si>
  <si>
    <t>Ikhokha Proprietary Limited</t>
  </si>
  <si>
    <t>2025AUG0033</t>
  </si>
  <si>
    <t>iCar Technologies (Pty) Ltd</t>
  </si>
  <si>
    <t>iCar Technologies Proprietary Limited</t>
  </si>
  <si>
    <t>2025AUG0035</t>
  </si>
  <si>
    <t>Golden Sword Proprietary Limited</t>
  </si>
  <si>
    <t>Acucap Investments Proprietary Limited in respect of letting enterprise known as Village Square Shopping Centre</t>
  </si>
  <si>
    <t>2025AUG0037</t>
  </si>
  <si>
    <t>Lesaka Technologies (Pty) Ltd</t>
  </si>
  <si>
    <t xml:space="preserve">Zero Research (Pty) Ltd </t>
  </si>
  <si>
    <t>2025AUG0047</t>
  </si>
  <si>
    <t>Pallidus Alternative Investments Proprietary Limited</t>
  </si>
  <si>
    <t>Warp Development Proprietary Limited</t>
  </si>
  <si>
    <t>2025AUG0049</t>
  </si>
  <si>
    <t>Suzano S.A</t>
  </si>
  <si>
    <t>Kimberely-Clark IFP Newco B.V.</t>
  </si>
  <si>
    <t>2025AUG0055</t>
  </si>
  <si>
    <t>LA Group Proprietary Limited in respect of the rights, title and interest in and to the LAG Polo Marks and the LAG Trademark Filings and related goodwill associated therewith</t>
  </si>
  <si>
    <t>Ralph Lauren Corporation</t>
  </si>
  <si>
    <t>2025SEP0001</t>
  </si>
  <si>
    <t>2025SEP0003</t>
  </si>
  <si>
    <t>2025SEP0006</t>
  </si>
  <si>
    <t>2025SEP0011</t>
  </si>
  <si>
    <t>2025SEP0009</t>
  </si>
  <si>
    <t>2025SEP0010</t>
  </si>
  <si>
    <t>2025SEP0015</t>
  </si>
  <si>
    <t>Bayete Capital (Pty) Ltd</t>
  </si>
  <si>
    <t xml:space="preserve">TWK Investments Ltd and TWK Agri (Pty) Ltd </t>
  </si>
  <si>
    <t>MTO North, i.e the Lowveld Division of MTO Forestry 
(Pty) Ltd as a going concern including the shares in 
Ramanas Farms (Pty) Ltd and Imvelo Forests (Pty) Ltd</t>
  </si>
  <si>
    <t>Caperfield Investments Proprietary Limited</t>
  </si>
  <si>
    <t>K2012150042 (South Africa) Proprietary Limited in respect of the letting enterprise known as Montague Gardens Industrial Park</t>
  </si>
  <si>
    <t>Oakleaf Investment Holdings 83 Proprietary Limited</t>
  </si>
  <si>
    <t>Oakleaf Investment Holdings 79 (RF) Proprietary Limited</t>
  </si>
  <si>
    <t>One Chrome Proprietary Limited</t>
  </si>
  <si>
    <t>JMG SA Holdings Proprietary Limited</t>
  </si>
  <si>
    <t>K2025283350 (South Africa) Proprietary Limited (SA Bidco)</t>
  </si>
  <si>
    <t>Honoris Holding Limited</t>
  </si>
  <si>
    <t>BWS Holdings Ltd</t>
  </si>
  <si>
    <t>Just Group PLC</t>
  </si>
  <si>
    <t>2025SEP0017</t>
  </si>
  <si>
    <t>2025SEP0018</t>
  </si>
  <si>
    <t xml:space="preserve">Fine Wine Fellow Proprietary Limited </t>
  </si>
  <si>
    <t xml:space="preserve">NGF National Proprietary Limited </t>
  </si>
  <si>
    <t>Urban Impact Rental Trust 100</t>
  </si>
  <si>
    <t>Atholl Yards</t>
  </si>
  <si>
    <t>2025SEP0026</t>
  </si>
  <si>
    <t>2025SEP0028</t>
  </si>
  <si>
    <t>2025SEP0029</t>
  </si>
  <si>
    <t>2025SEP0032</t>
  </si>
  <si>
    <t>2025SEP0034</t>
  </si>
  <si>
    <t>2025SEP0035</t>
  </si>
  <si>
    <t>2025SEP0036</t>
  </si>
  <si>
    <t>2025SEP0037</t>
  </si>
  <si>
    <t>2025SEP0040</t>
  </si>
  <si>
    <t>2025SEP0041</t>
  </si>
  <si>
    <t>2025SEP0042</t>
  </si>
  <si>
    <t>2025SEP0044</t>
  </si>
  <si>
    <t>2025SEP0045</t>
  </si>
  <si>
    <t>=</t>
  </si>
  <si>
    <t>Propsky Holdings Proprietary Limited</t>
  </si>
  <si>
    <t>Propsky 3 Properties Proprietary Limited and Propsky 13 Properties Proprietary Limited in respect of 19 properties</t>
  </si>
  <si>
    <t>Indlu Ikhaya Properties Proprietary Limited</t>
  </si>
  <si>
    <t>The Letting Enterprise Known As The "Midrand Ulwazi Building" Conducted By Vukile Property Fund Limited</t>
  </si>
  <si>
    <t>Appollo Capital Management L.P</t>
  </si>
  <si>
    <t>Kelvion Thermal Solutions Holding GmbH German Co I GmbH and Mangrove</t>
  </si>
  <si>
    <t>Trichem South Africa (Pty) Ltd</t>
  </si>
  <si>
    <t>West African International (Pty) Ltd</t>
  </si>
  <si>
    <t>Spear Reit Limited</t>
  </si>
  <si>
    <t>Immovable property and rental enterprise known as Cosani Industrial Park represented by Cosani Industrial Park Proprietary Limited</t>
  </si>
  <si>
    <t>DST Process Solutions SA Proprietary Limited</t>
  </si>
  <si>
    <t>Curo Fund Services Proprietary Limited</t>
  </si>
  <si>
    <t>Eduvos Proprietary Limited And Rontatt Investments Proprietary Limited</t>
  </si>
  <si>
    <t>Growthpoint Properties Limited In Respect Of The Letting Enterprise Known As Gillooly’s View</t>
  </si>
  <si>
    <t>Trustees For The Time Being Of Jannie Mouton Stigting</t>
  </si>
  <si>
    <t>Curro Holdings Limited</t>
  </si>
  <si>
    <t xml:space="preserve">Dorstfontein Coals Mine Proprietary Limited </t>
  </si>
  <si>
    <t>The Business of Bochabela Mining Proprietary Limited and SBS Mining Proprietary Limited</t>
  </si>
  <si>
    <t xml:space="preserve">Main Street 2083 (RF) Proprietary Limited </t>
  </si>
  <si>
    <t>Metrofile Holdings Limited</t>
  </si>
  <si>
    <t>Luxanio Trading 181 Proprietary Limited</t>
  </si>
  <si>
    <t>Immovable Property and rental enterprise known as ''Protea Gardens Mall'' represented by Protea South Property Proprietary Limited</t>
  </si>
  <si>
    <t>SI Swan UK Bidco Limited</t>
  </si>
  <si>
    <t>Sapiens International Corporation N.V</t>
  </si>
  <si>
    <t>ipic Properf ies Proprieiory Limited</t>
  </si>
  <si>
    <t>Dorpslroot Properiv Fund Ploprielory Limi</t>
  </si>
  <si>
    <t>not allocated</t>
  </si>
  <si>
    <t>FirsRand Bank Limited in respect of immovable property known as 35 Pritchard Street, Johannesburg (Erf 5209, Registration Division IR, Province of Gauteng, in the extent of 3966 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</si>
</sst>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7"/>
      <color theme="1"/>
      <name val="Aptos Narrow"/>
      <family val="2"/>
      <scheme val="minor"/>
    </font>
    <font>
      <sz val="8"/>
      <name val="Aptos Narrow"/>
      <family val="2"/>
      <scheme val="minor"/>
    </font>
    <font>
      <sz val="7"/>
      <color theme="1"/>
      <name val="Aptos Display"/>
      <family val="2"/>
      <scheme val="major"/>
    </font>
    <font>
      <sz val="7"/>
      <color theme="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59">
    <xf numFmtId="0" fontId="0" fillId="0" borderId="0" xfId="0"/>
    <xf numFmtId="0" fontId="1" fillId="0" borderId="1" xfId="0" applyFont="1" applyBorder="1"/>
    <xf numFmtId="49" fontId="1" fillId="0" borderId="1" xfId="0" applyNumberFormat="1" applyFont="1" applyBorder="1"/>
    <xf numFmtId="0" fontId="1" fillId="0" borderId="8" xfId="0" applyFont="1" applyBorder="1"/>
    <xf numFmtId="0" fontId="0" fillId="0" borderId="0" xfId="0"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center" vertical="center" wrapText="1"/>
    </xf>
    <xf numFmtId="14" fontId="1" fillId="0" borderId="1" xfId="0" applyNumberFormat="1" applyFont="1" applyBorder="1" applyAlignment="1">
      <alignment horizontal="center"/>
    </xf>
    <xf numFmtId="14" fontId="1" fillId="0" borderId="8" xfId="0" applyNumberFormat="1" applyFont="1" applyBorder="1" applyAlignment="1">
      <alignment horizontal="center"/>
    </xf>
    <xf numFmtId="0" fontId="1" fillId="0" borderId="1" xfId="0" applyFont="1" applyBorder="1" applyAlignment="1">
      <alignment horizontal="center"/>
    </xf>
    <xf numFmtId="49" fontId="1" fillId="0" borderId="1" xfId="0" applyNumberFormat="1" applyFont="1" applyBorder="1" applyAlignment="1">
      <alignment horizontal="center"/>
    </xf>
    <xf numFmtId="0" fontId="1" fillId="0" borderId="8" xfId="0" applyFont="1" applyBorder="1" applyAlignment="1">
      <alignment horizontal="center"/>
    </xf>
    <xf numFmtId="0" fontId="1" fillId="0" borderId="2" xfId="0" applyFont="1" applyBorder="1" applyAlignment="1">
      <alignment horizontal="center"/>
    </xf>
    <xf numFmtId="0" fontId="1" fillId="0" borderId="7" xfId="0" applyFont="1" applyBorder="1" applyAlignment="1">
      <alignment horizontal="center"/>
    </xf>
    <xf numFmtId="0" fontId="1" fillId="0" borderId="3" xfId="0" applyFont="1" applyBorder="1" applyAlignment="1">
      <alignment horizontal="center"/>
    </xf>
    <xf numFmtId="0" fontId="1" fillId="0" borderId="9" xfId="0" applyFont="1" applyBorder="1" applyAlignment="1">
      <alignment horizontal="center"/>
    </xf>
    <xf numFmtId="0" fontId="3" fillId="2" borderId="1" xfId="0" applyFont="1" applyFill="1" applyBorder="1" applyAlignment="1">
      <alignment horizontal="center"/>
    </xf>
    <xf numFmtId="0" fontId="3" fillId="2" borderId="1" xfId="0" applyFont="1" applyFill="1" applyBorder="1"/>
    <xf numFmtId="14" fontId="3" fillId="2" borderId="1" xfId="0" applyNumberFormat="1" applyFont="1" applyFill="1" applyBorder="1" applyAlignment="1">
      <alignment horizontal="center"/>
    </xf>
    <xf numFmtId="0" fontId="3" fillId="3" borderId="1" xfId="0" applyFont="1" applyFill="1" applyBorder="1" applyAlignment="1">
      <alignment horizontal="center"/>
    </xf>
    <xf numFmtId="0" fontId="3" fillId="3" borderId="1" xfId="0" applyFont="1" applyFill="1" applyBorder="1" applyAlignment="1">
      <alignment horizontal="left"/>
    </xf>
    <xf numFmtId="0" fontId="3" fillId="3" borderId="1" xfId="0" applyFont="1" applyFill="1" applyBorder="1"/>
    <xf numFmtId="14" fontId="3" fillId="3" borderId="1" xfId="0" applyNumberFormat="1"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xf numFmtId="14" fontId="1" fillId="3" borderId="8" xfId="0" applyNumberFormat="1"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0" fillId="3" borderId="0" xfId="0" applyFill="1"/>
    <xf numFmtId="0" fontId="1" fillId="2" borderId="1" xfId="0" applyFont="1" applyFill="1" applyBorder="1" applyAlignment="1">
      <alignment horizontal="center"/>
    </xf>
    <xf numFmtId="0" fontId="1" fillId="2" borderId="3" xfId="0" applyFont="1" applyFill="1" applyBorder="1" applyAlignment="1">
      <alignment horizontal="center"/>
    </xf>
    <xf numFmtId="0" fontId="4" fillId="2" borderId="2" xfId="0" applyFont="1" applyFill="1" applyBorder="1" applyAlignment="1">
      <alignment horizontal="center"/>
    </xf>
    <xf numFmtId="49" fontId="1" fillId="2" borderId="1" xfId="0" applyNumberFormat="1" applyFont="1" applyFill="1" applyBorder="1"/>
    <xf numFmtId="14" fontId="1" fillId="2" borderId="1" xfId="0" applyNumberFormat="1" applyFont="1" applyFill="1" applyBorder="1" applyAlignment="1">
      <alignment horizontal="center"/>
    </xf>
    <xf numFmtId="49" fontId="1" fillId="2" borderId="1" xfId="0" applyNumberFormat="1"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xf numFmtId="0" fontId="1" fillId="2" borderId="8" xfId="0" applyFont="1" applyFill="1" applyBorder="1" applyAlignment="1">
      <alignment horizontal="center"/>
    </xf>
    <xf numFmtId="0" fontId="1" fillId="2" borderId="9" xfId="0" applyFont="1" applyFill="1" applyBorder="1" applyAlignment="1">
      <alignment horizontal="center"/>
    </xf>
    <xf numFmtId="14" fontId="1" fillId="3" borderId="1" xfId="0" applyNumberFormat="1" applyFont="1" applyFill="1" applyBorder="1" applyAlignment="1">
      <alignment horizontal="center"/>
    </xf>
    <xf numFmtId="0" fontId="3" fillId="2" borderId="8" xfId="0" applyFont="1" applyFill="1" applyBorder="1"/>
    <xf numFmtId="14" fontId="3" fillId="2" borderId="8" xfId="0" applyNumberFormat="1" applyFont="1" applyFill="1" applyBorder="1" applyAlignment="1">
      <alignment horizontal="center"/>
    </xf>
    <xf numFmtId="0" fontId="3" fillId="2" borderId="8" xfId="0" applyFont="1" applyFill="1" applyBorder="1" applyAlignment="1">
      <alignment horizontal="center"/>
    </xf>
    <xf numFmtId="0" fontId="4" fillId="3" borderId="1" xfId="0" applyFont="1" applyFill="1" applyBorder="1"/>
    <xf numFmtId="14" fontId="4" fillId="3" borderId="1" xfId="0" applyNumberFormat="1" applyFont="1" applyFill="1" applyBorder="1" applyAlignment="1">
      <alignment horizontal="center"/>
    </xf>
    <xf numFmtId="0" fontId="4" fillId="3" borderId="1" xfId="0" applyFont="1" applyFill="1" applyBorder="1" applyAlignment="1">
      <alignment horizontal="center"/>
    </xf>
    <xf numFmtId="0" fontId="1" fillId="2" borderId="7" xfId="0" applyNumberFormat="1" applyFont="1" applyFill="1" applyBorder="1" applyAlignment="1">
      <alignment horizontal="center"/>
    </xf>
    <xf numFmtId="0" fontId="1" fillId="2" borderId="2" xfId="0" applyNumberFormat="1" applyFont="1" applyFill="1" applyBorder="1" applyAlignment="1">
      <alignment horizontal="center"/>
    </xf>
    <xf numFmtId="0" fontId="4" fillId="2" borderId="1" xfId="0" applyFont="1" applyFill="1" applyBorder="1"/>
    <xf numFmtId="14" fontId="4" fillId="2" borderId="1" xfId="0" applyNumberFormat="1" applyFont="1" applyFill="1" applyBorder="1" applyAlignment="1">
      <alignment horizontal="center"/>
    </xf>
    <xf numFmtId="0" fontId="4" fillId="2" borderId="1" xfId="0" applyFont="1" applyFill="1" applyBorder="1" applyAlignment="1">
      <alignment horizontal="center"/>
    </xf>
    <xf numFmtId="0" fontId="1" fillId="3" borderId="7" xfId="0" applyNumberFormat="1" applyFont="1" applyFill="1" applyBorder="1" applyAlignment="1">
      <alignment horizontal="center"/>
    </xf>
    <xf numFmtId="49" fontId="1" fillId="3" borderId="1" xfId="0" applyNumberFormat="1" applyFont="1" applyFill="1" applyBorder="1"/>
    <xf numFmtId="49" fontId="1" fillId="3" borderId="1" xfId="0" applyNumberFormat="1" applyFont="1" applyFill="1" applyBorder="1" applyAlignment="1">
      <alignment horizontal="center"/>
    </xf>
    <xf numFmtId="0" fontId="1" fillId="3" borderId="2" xfId="0" applyNumberFormat="1" applyFont="1" applyFill="1" applyBorder="1" applyAlignment="1">
      <alignment horizontal="center"/>
    </xf>
    <xf numFmtId="0" fontId="1" fillId="3" borderId="1" xfId="0" applyFont="1" applyFill="1" applyBorder="1" applyAlignment="1">
      <alignment horizontal="center"/>
    </xf>
    <xf numFmtId="0" fontId="1" fillId="3" borderId="3" xfId="0" applyFont="1" applyFill="1" applyBorder="1" applyAlignment="1">
      <alignment horizontal="center"/>
    </xf>
  </cellXfs>
  <cellStyles count="1">
    <cellStyle name="Normal" xfId="0" builtinId="0"/>
  </cellStyles>
  <dxfs count="15">
    <dxf>
      <font>
        <b val="0"/>
        <i val="0"/>
        <strike val="0"/>
        <condense val="0"/>
        <extend val="0"/>
        <outline val="0"/>
        <shadow val="0"/>
        <u val="none"/>
        <vertAlign val="baseline"/>
        <sz val="7"/>
        <color theme="1"/>
        <name val="Aptos Narrow"/>
        <family val="2"/>
        <scheme val="minor"/>
      </font>
      <numFmt numFmtId="0" formatCode="General"/>
      <alignment horizontal="center" textRotation="0"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dxf>
    <dxf>
      <border outline="0">
        <bottom style="thin">
          <color indexed="64"/>
        </bottom>
      </border>
    </dxf>
    <dxf>
      <font>
        <b val="0"/>
        <i val="0"/>
        <strike val="0"/>
        <condense val="0"/>
        <extend val="0"/>
        <outline val="0"/>
        <shadow val="0"/>
        <u val="none"/>
        <vertAlign val="baseline"/>
        <sz val="7"/>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07AF1F-F273-4BCA-A222-EAA4907491C9}" name="Table1" displayName="Table1" ref="A1:J47" totalsRowShown="0" headerRowDxfId="14" dataDxfId="12" headerRowBorderDxfId="13" tableBorderDxfId="11" totalsRowBorderDxfId="10">
  <autoFilter ref="A1:J47" xr:uid="{1D07AF1F-F273-4BCA-A222-EAA4907491C9}"/>
  <tableColumns count="10">
    <tableColumn id="1" xr3:uid="{8FFF0134-8EB8-47C9-A35F-B36F9B304D9F}" name="No" dataDxfId="0">
      <calculatedColumnFormula>ROW(A1)</calculatedColumnFormula>
    </tableColumn>
    <tableColumn id="2" xr3:uid="{2F44ED07-F74C-4A91-94B0-C4CBE118BF16}" name="Case Number" dataDxfId="9"/>
    <tableColumn id="3" xr3:uid="{F2A9A8FD-2821-481C-A7C4-BEDA5EF9206B}" name="Primary Acquiring Firm" dataDxfId="8"/>
    <tableColumn id="4" xr3:uid="{FB02024E-E998-4921-B1D9-8D93DE0107C3}" name="Primary Target Firm" dataDxfId="7"/>
    <tableColumn id="5" xr3:uid="{8D97C238-62B7-4F87-AF60-A1761BE7086D}" name="Initial date filed" dataDxfId="6"/>
    <tableColumn id="6" xr3:uid="{99104322-0A22-4ACA-9DDF-AC4D1C5D9F05}" name="Size" dataDxfId="5"/>
    <tableColumn id="7" xr3:uid="{6322955C-06FF-43BA-9109-53CA4B3C0140}" name="Due date" dataDxfId="4"/>
    <tableColumn id="8" xr3:uid="{71CE5985-4622-4F50-BFC2-57D59EC3A674}" name="Extension date for decision" dataDxfId="3"/>
    <tableColumn id="9" xr3:uid="{14E26C22-0200-4784-938A-24AFAE0B937E}" name="Phase" dataDxfId="2"/>
    <tableColumn id="10" xr3:uid="{7A24F99E-0A22-41B7-A37C-3F715450B17F}" name="Statu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CDA8-AB37-46DC-9902-8D0AB0D959FD}">
  <dimension ref="A1:L47"/>
  <sheetViews>
    <sheetView tabSelected="1" workbookViewId="0">
      <selection activeCell="O43" sqref="O43"/>
    </sheetView>
  </sheetViews>
  <sheetFormatPr defaultRowHeight="14.5" x14ac:dyDescent="0.35"/>
  <cols>
    <col min="1" max="1" width="2.7265625" style="4" customWidth="1"/>
    <col min="2" max="2" width="8.26953125" customWidth="1"/>
    <col min="3" max="3" width="27" customWidth="1"/>
    <col min="4" max="4" width="29.08984375" customWidth="1"/>
    <col min="5" max="5" width="8.08984375" style="4" customWidth="1"/>
    <col min="6" max="6" width="4.36328125" style="4" customWidth="1"/>
    <col min="7" max="7" width="7.81640625" style="4" customWidth="1"/>
    <col min="8" max="8" width="8.54296875" style="4" customWidth="1"/>
    <col min="9" max="9" width="7.08984375" style="4" customWidth="1"/>
    <col min="10" max="10" width="7.453125" style="4" customWidth="1"/>
  </cols>
  <sheetData>
    <row r="1" spans="1:12" s="8" customFormat="1" ht="23.5" customHeight="1" x14ac:dyDescent="0.35">
      <c r="A1" s="5" t="s">
        <v>0</v>
      </c>
      <c r="B1" s="6" t="s">
        <v>1</v>
      </c>
      <c r="C1" s="6" t="s">
        <v>2</v>
      </c>
      <c r="D1" s="6" t="s">
        <v>3</v>
      </c>
      <c r="E1" s="6" t="s">
        <v>4</v>
      </c>
      <c r="F1" s="6" t="s">
        <v>5</v>
      </c>
      <c r="G1" s="6" t="s">
        <v>6</v>
      </c>
      <c r="H1" s="6" t="s">
        <v>7</v>
      </c>
      <c r="I1" s="6" t="s">
        <v>8</v>
      </c>
      <c r="J1" s="7" t="s">
        <v>9</v>
      </c>
    </row>
    <row r="2" spans="1:12" x14ac:dyDescent="0.35">
      <c r="A2" s="14">
        <f t="shared" ref="A2:A47" si="0">ROW(A1)</f>
        <v>1</v>
      </c>
      <c r="B2" s="1" t="s">
        <v>13</v>
      </c>
      <c r="C2" s="1" t="s">
        <v>14</v>
      </c>
      <c r="D2" s="1" t="s">
        <v>15</v>
      </c>
      <c r="E2" s="9">
        <v>45849</v>
      </c>
      <c r="F2" s="11" t="s">
        <v>10</v>
      </c>
      <c r="G2" s="9">
        <v>45905</v>
      </c>
      <c r="H2" s="9">
        <v>45929</v>
      </c>
      <c r="I2" s="11">
        <v>2</v>
      </c>
      <c r="J2" s="16" t="s">
        <v>11</v>
      </c>
    </row>
    <row r="3" spans="1:12" x14ac:dyDescent="0.35">
      <c r="A3" s="14">
        <f t="shared" si="0"/>
        <v>2</v>
      </c>
      <c r="B3" s="1" t="s">
        <v>16</v>
      </c>
      <c r="C3" s="1" t="s">
        <v>17</v>
      </c>
      <c r="D3" s="1" t="s">
        <v>18</v>
      </c>
      <c r="E3" s="9">
        <v>45854</v>
      </c>
      <c r="F3" s="11" t="s">
        <v>10</v>
      </c>
      <c r="G3" s="9">
        <v>45910</v>
      </c>
      <c r="H3" s="9">
        <v>45932</v>
      </c>
      <c r="I3" s="11">
        <v>2</v>
      </c>
      <c r="J3" s="16" t="s">
        <v>11</v>
      </c>
    </row>
    <row r="4" spans="1:12" x14ac:dyDescent="0.35">
      <c r="A4" s="14">
        <f t="shared" si="0"/>
        <v>3</v>
      </c>
      <c r="B4" s="1" t="s">
        <v>19</v>
      </c>
      <c r="C4" s="1" t="s">
        <v>20</v>
      </c>
      <c r="D4" s="1" t="s">
        <v>21</v>
      </c>
      <c r="E4" s="9">
        <v>45859</v>
      </c>
      <c r="F4" s="11" t="s">
        <v>10</v>
      </c>
      <c r="G4" s="9">
        <v>45915</v>
      </c>
      <c r="H4" s="9">
        <v>45937</v>
      </c>
      <c r="I4" s="11">
        <v>2</v>
      </c>
      <c r="J4" s="16" t="s">
        <v>11</v>
      </c>
    </row>
    <row r="5" spans="1:12" x14ac:dyDescent="0.35">
      <c r="A5" s="14">
        <f t="shared" si="0"/>
        <v>4</v>
      </c>
      <c r="B5" s="1" t="s">
        <v>22</v>
      </c>
      <c r="C5" s="1" t="s">
        <v>23</v>
      </c>
      <c r="D5" s="1" t="s">
        <v>24</v>
      </c>
      <c r="E5" s="9">
        <v>45867</v>
      </c>
      <c r="F5" s="11" t="s">
        <v>12</v>
      </c>
      <c r="G5" s="9">
        <v>45895</v>
      </c>
      <c r="H5" s="9">
        <v>45952</v>
      </c>
      <c r="I5" s="11">
        <v>2</v>
      </c>
      <c r="J5" s="16" t="s">
        <v>11</v>
      </c>
    </row>
    <row r="6" spans="1:12" x14ac:dyDescent="0.35">
      <c r="A6" s="14">
        <f t="shared" si="0"/>
        <v>5</v>
      </c>
      <c r="B6" s="1" t="s">
        <v>25</v>
      </c>
      <c r="C6" s="1" t="s">
        <v>26</v>
      </c>
      <c r="D6" s="1" t="s">
        <v>27</v>
      </c>
      <c r="E6" s="9">
        <v>45868</v>
      </c>
      <c r="F6" s="11" t="s">
        <v>12</v>
      </c>
      <c r="G6" s="9">
        <v>45896</v>
      </c>
      <c r="H6" s="9">
        <v>45953</v>
      </c>
      <c r="I6" s="11">
        <v>2</v>
      </c>
      <c r="J6" s="16" t="s">
        <v>11</v>
      </c>
    </row>
    <row r="7" spans="1:12" x14ac:dyDescent="0.35">
      <c r="A7" s="14">
        <f t="shared" si="0"/>
        <v>6</v>
      </c>
      <c r="B7" s="1" t="s">
        <v>28</v>
      </c>
      <c r="C7" s="1" t="s">
        <v>29</v>
      </c>
      <c r="D7" s="1" t="s">
        <v>30</v>
      </c>
      <c r="E7" s="9">
        <v>45869</v>
      </c>
      <c r="F7" s="11" t="s">
        <v>12</v>
      </c>
      <c r="G7" s="9">
        <v>45897</v>
      </c>
      <c r="H7" s="9">
        <v>45954</v>
      </c>
      <c r="I7" s="11">
        <v>2</v>
      </c>
      <c r="J7" s="16" t="s">
        <v>11</v>
      </c>
    </row>
    <row r="8" spans="1:12" x14ac:dyDescent="0.35">
      <c r="A8" s="14">
        <f t="shared" si="0"/>
        <v>7</v>
      </c>
      <c r="B8" s="1" t="s">
        <v>31</v>
      </c>
      <c r="C8" s="1" t="s">
        <v>32</v>
      </c>
      <c r="D8" s="1" t="s">
        <v>33</v>
      </c>
      <c r="E8" s="9">
        <v>45870</v>
      </c>
      <c r="F8" s="11" t="s">
        <v>12</v>
      </c>
      <c r="G8" s="9">
        <v>45898</v>
      </c>
      <c r="H8" s="9">
        <v>45957</v>
      </c>
      <c r="I8" s="11">
        <v>2</v>
      </c>
      <c r="J8" s="16" t="s">
        <v>11</v>
      </c>
    </row>
    <row r="9" spans="1:12" x14ac:dyDescent="0.35">
      <c r="A9" s="14">
        <f t="shared" si="0"/>
        <v>8</v>
      </c>
      <c r="B9" s="1" t="s">
        <v>34</v>
      </c>
      <c r="C9" s="1" t="s">
        <v>35</v>
      </c>
      <c r="D9" s="1" t="s">
        <v>36</v>
      </c>
      <c r="E9" s="9">
        <v>45873</v>
      </c>
      <c r="F9" s="11" t="s">
        <v>12</v>
      </c>
      <c r="G9" s="9">
        <v>45901</v>
      </c>
      <c r="H9" s="9">
        <v>45958</v>
      </c>
      <c r="I9" s="11">
        <v>2</v>
      </c>
      <c r="J9" s="16" t="s">
        <v>11</v>
      </c>
      <c r="L9" t="s">
        <v>124</v>
      </c>
    </row>
    <row r="10" spans="1:12" x14ac:dyDescent="0.35">
      <c r="A10" s="14">
        <f t="shared" si="0"/>
        <v>9</v>
      </c>
      <c r="B10" s="1" t="s">
        <v>37</v>
      </c>
      <c r="C10" s="1" t="s">
        <v>38</v>
      </c>
      <c r="D10" s="1" t="s">
        <v>39</v>
      </c>
      <c r="E10" s="9">
        <v>45877</v>
      </c>
      <c r="F10" s="11" t="s">
        <v>12</v>
      </c>
      <c r="G10" s="9">
        <v>45905</v>
      </c>
      <c r="H10" s="9">
        <v>45964</v>
      </c>
      <c r="I10" s="11">
        <v>2</v>
      </c>
      <c r="J10" s="16" t="s">
        <v>11</v>
      </c>
    </row>
    <row r="11" spans="1:12" x14ac:dyDescent="0.35">
      <c r="A11" s="14">
        <f t="shared" si="0"/>
        <v>10</v>
      </c>
      <c r="B11" s="1" t="s">
        <v>40</v>
      </c>
      <c r="C11" s="1" t="s">
        <v>41</v>
      </c>
      <c r="D11" s="1" t="s">
        <v>42</v>
      </c>
      <c r="E11" s="9">
        <v>45880</v>
      </c>
      <c r="F11" s="11" t="s">
        <v>12</v>
      </c>
      <c r="G11" s="9">
        <v>45908</v>
      </c>
      <c r="H11" s="9">
        <v>45965</v>
      </c>
      <c r="I11" s="11">
        <v>2</v>
      </c>
      <c r="J11" s="16" t="s">
        <v>11</v>
      </c>
    </row>
    <row r="12" spans="1:12" x14ac:dyDescent="0.35">
      <c r="A12" s="14">
        <f t="shared" si="0"/>
        <v>11</v>
      </c>
      <c r="B12" s="1" t="s">
        <v>43</v>
      </c>
      <c r="C12" s="1" t="s">
        <v>44</v>
      </c>
      <c r="D12" s="1" t="s">
        <v>45</v>
      </c>
      <c r="E12" s="9">
        <v>45880</v>
      </c>
      <c r="F12" s="11" t="s">
        <v>12</v>
      </c>
      <c r="G12" s="9">
        <v>45908</v>
      </c>
      <c r="H12" s="9">
        <v>45965</v>
      </c>
      <c r="I12" s="11">
        <v>2</v>
      </c>
      <c r="J12" s="16" t="s">
        <v>11</v>
      </c>
    </row>
    <row r="13" spans="1:12" x14ac:dyDescent="0.35">
      <c r="A13" s="14">
        <f t="shared" si="0"/>
        <v>12</v>
      </c>
      <c r="B13" s="1" t="s">
        <v>46</v>
      </c>
      <c r="C13" s="1" t="s">
        <v>47</v>
      </c>
      <c r="D13" s="1" t="s">
        <v>48</v>
      </c>
      <c r="E13" s="9">
        <v>45880</v>
      </c>
      <c r="F13" s="11" t="s">
        <v>12</v>
      </c>
      <c r="G13" s="9">
        <v>45908</v>
      </c>
      <c r="H13" s="9">
        <v>45965</v>
      </c>
      <c r="I13" s="11">
        <v>2</v>
      </c>
      <c r="J13" s="16" t="s">
        <v>11</v>
      </c>
    </row>
    <row r="14" spans="1:12" x14ac:dyDescent="0.35">
      <c r="A14" s="14">
        <f t="shared" si="0"/>
        <v>13</v>
      </c>
      <c r="B14" s="1" t="s">
        <v>49</v>
      </c>
      <c r="C14" s="1" t="s">
        <v>50</v>
      </c>
      <c r="D14" s="1" t="s">
        <v>51</v>
      </c>
      <c r="E14" s="9">
        <v>45881</v>
      </c>
      <c r="F14" s="11" t="s">
        <v>12</v>
      </c>
      <c r="G14" s="9">
        <v>45909</v>
      </c>
      <c r="H14" s="9">
        <v>45966</v>
      </c>
      <c r="I14" s="11">
        <v>2</v>
      </c>
      <c r="J14" s="16" t="s">
        <v>11</v>
      </c>
    </row>
    <row r="15" spans="1:12" x14ac:dyDescent="0.35">
      <c r="A15" s="14">
        <f t="shared" si="0"/>
        <v>14</v>
      </c>
      <c r="B15" s="1" t="s">
        <v>52</v>
      </c>
      <c r="C15" s="1" t="s">
        <v>53</v>
      </c>
      <c r="D15" s="1" t="s">
        <v>54</v>
      </c>
      <c r="E15" s="9">
        <v>45882</v>
      </c>
      <c r="F15" s="11" t="s">
        <v>12</v>
      </c>
      <c r="G15" s="9">
        <v>45910</v>
      </c>
      <c r="H15" s="9">
        <v>45967</v>
      </c>
      <c r="I15" s="11">
        <v>2</v>
      </c>
      <c r="J15" s="16" t="s">
        <v>11</v>
      </c>
    </row>
    <row r="16" spans="1:12" x14ac:dyDescent="0.35">
      <c r="A16" s="14">
        <f t="shared" si="0"/>
        <v>15</v>
      </c>
      <c r="B16" s="1" t="s">
        <v>55</v>
      </c>
      <c r="C16" s="1" t="s">
        <v>56</v>
      </c>
      <c r="D16" s="1" t="s">
        <v>57</v>
      </c>
      <c r="E16" s="9">
        <v>45883</v>
      </c>
      <c r="F16" s="11" t="s">
        <v>12</v>
      </c>
      <c r="G16" s="9">
        <v>45911</v>
      </c>
      <c r="H16" s="9">
        <v>45968</v>
      </c>
      <c r="I16" s="11">
        <v>2</v>
      </c>
      <c r="J16" s="16" t="s">
        <v>11</v>
      </c>
    </row>
    <row r="17" spans="1:10" x14ac:dyDescent="0.35">
      <c r="A17" s="14">
        <f t="shared" si="0"/>
        <v>16</v>
      </c>
      <c r="B17" s="1" t="s">
        <v>58</v>
      </c>
      <c r="C17" s="1" t="s">
        <v>59</v>
      </c>
      <c r="D17" s="1" t="s">
        <v>60</v>
      </c>
      <c r="E17" s="9">
        <v>45883</v>
      </c>
      <c r="F17" s="11" t="s">
        <v>12</v>
      </c>
      <c r="G17" s="9">
        <v>45911</v>
      </c>
      <c r="H17" s="9">
        <v>45968</v>
      </c>
      <c r="I17" s="11">
        <v>2</v>
      </c>
      <c r="J17" s="16" t="s">
        <v>11</v>
      </c>
    </row>
    <row r="18" spans="1:10" x14ac:dyDescent="0.35">
      <c r="A18" s="14">
        <f t="shared" si="0"/>
        <v>17</v>
      </c>
      <c r="B18" s="1" t="s">
        <v>61</v>
      </c>
      <c r="C18" s="1" t="s">
        <v>62</v>
      </c>
      <c r="D18" s="1" t="s">
        <v>63</v>
      </c>
      <c r="E18" s="9">
        <v>45888</v>
      </c>
      <c r="F18" s="11" t="s">
        <v>12</v>
      </c>
      <c r="G18" s="9">
        <v>45916</v>
      </c>
      <c r="H18" s="9">
        <v>45973</v>
      </c>
      <c r="I18" s="11">
        <v>2</v>
      </c>
      <c r="J18" s="16" t="s">
        <v>11</v>
      </c>
    </row>
    <row r="19" spans="1:10" x14ac:dyDescent="0.35">
      <c r="A19" s="14">
        <f t="shared" si="0"/>
        <v>18</v>
      </c>
      <c r="B19" s="1" t="s">
        <v>64</v>
      </c>
      <c r="C19" s="1" t="s">
        <v>65</v>
      </c>
      <c r="D19" s="1" t="s">
        <v>66</v>
      </c>
      <c r="E19" s="9">
        <v>45889</v>
      </c>
      <c r="F19" s="11" t="s">
        <v>10</v>
      </c>
      <c r="G19" s="9">
        <v>45946</v>
      </c>
      <c r="H19" s="11"/>
      <c r="I19" s="11">
        <v>2</v>
      </c>
      <c r="J19" s="16" t="s">
        <v>11</v>
      </c>
    </row>
    <row r="20" spans="1:10" x14ac:dyDescent="0.35">
      <c r="A20" s="14">
        <f t="shared" si="0"/>
        <v>19</v>
      </c>
      <c r="B20" s="1" t="s">
        <v>67</v>
      </c>
      <c r="C20" s="1" t="s">
        <v>68</v>
      </c>
      <c r="D20" s="1" t="s">
        <v>69</v>
      </c>
      <c r="E20" s="9">
        <v>45890</v>
      </c>
      <c r="F20" s="11" t="s">
        <v>12</v>
      </c>
      <c r="G20" s="9">
        <v>45918</v>
      </c>
      <c r="H20" s="9">
        <v>45975</v>
      </c>
      <c r="I20" s="11">
        <v>2</v>
      </c>
      <c r="J20" s="16" t="s">
        <v>11</v>
      </c>
    </row>
    <row r="21" spans="1:10" x14ac:dyDescent="0.35">
      <c r="A21" s="14">
        <f t="shared" si="0"/>
        <v>20</v>
      </c>
      <c r="B21" s="1" t="s">
        <v>70</v>
      </c>
      <c r="C21" s="1" t="s">
        <v>71</v>
      </c>
      <c r="D21" s="1" t="s">
        <v>72</v>
      </c>
      <c r="E21" s="9">
        <v>45890</v>
      </c>
      <c r="F21" s="11" t="s">
        <v>12</v>
      </c>
      <c r="G21" s="9">
        <v>45918</v>
      </c>
      <c r="H21" s="9">
        <v>45975</v>
      </c>
      <c r="I21" s="11">
        <v>2</v>
      </c>
      <c r="J21" s="16" t="s">
        <v>11</v>
      </c>
    </row>
    <row r="22" spans="1:10" x14ac:dyDescent="0.35">
      <c r="A22" s="14">
        <f t="shared" si="0"/>
        <v>21</v>
      </c>
      <c r="B22" s="1" t="s">
        <v>73</v>
      </c>
      <c r="C22" s="2" t="s">
        <v>74</v>
      </c>
      <c r="D22" s="2" t="s">
        <v>75</v>
      </c>
      <c r="E22" s="9">
        <v>45891</v>
      </c>
      <c r="F22" s="12" t="s">
        <v>10</v>
      </c>
      <c r="G22" s="9">
        <v>45950</v>
      </c>
      <c r="H22" s="11"/>
      <c r="I22" s="11">
        <v>2</v>
      </c>
      <c r="J22" s="16" t="s">
        <v>11</v>
      </c>
    </row>
    <row r="23" spans="1:10" x14ac:dyDescent="0.35">
      <c r="A23" s="14">
        <f t="shared" si="0"/>
        <v>22</v>
      </c>
      <c r="B23" s="1" t="s">
        <v>76</v>
      </c>
      <c r="C23" s="1" t="s">
        <v>77</v>
      </c>
      <c r="D23" s="1" t="s">
        <v>78</v>
      </c>
      <c r="E23" s="9">
        <v>45896</v>
      </c>
      <c r="F23" s="11" t="s">
        <v>12</v>
      </c>
      <c r="G23" s="9">
        <v>45925</v>
      </c>
      <c r="H23" s="9">
        <v>45980</v>
      </c>
      <c r="I23" s="11">
        <v>2</v>
      </c>
      <c r="J23" s="16" t="s">
        <v>11</v>
      </c>
    </row>
    <row r="24" spans="1:10" x14ac:dyDescent="0.35">
      <c r="A24" s="15">
        <f t="shared" si="0"/>
        <v>23</v>
      </c>
      <c r="B24" s="3" t="s">
        <v>79</v>
      </c>
      <c r="C24" s="3" t="s">
        <v>80</v>
      </c>
      <c r="D24" s="3" t="s">
        <v>81</v>
      </c>
      <c r="E24" s="10">
        <v>45896</v>
      </c>
      <c r="F24" s="13" t="s">
        <v>12</v>
      </c>
      <c r="G24" s="10">
        <v>45925</v>
      </c>
      <c r="H24" s="10">
        <v>45980</v>
      </c>
      <c r="I24" s="13">
        <v>3</v>
      </c>
      <c r="J24" s="17" t="s">
        <v>11</v>
      </c>
    </row>
    <row r="25" spans="1:10" s="30" customFormat="1" x14ac:dyDescent="0.35">
      <c r="A25" s="25">
        <f t="shared" si="0"/>
        <v>24</v>
      </c>
      <c r="B25" s="26" t="s">
        <v>82</v>
      </c>
      <c r="C25" s="26" t="s">
        <v>83</v>
      </c>
      <c r="D25" s="26" t="s">
        <v>84</v>
      </c>
      <c r="E25" s="27">
        <v>45897</v>
      </c>
      <c r="F25" s="28" t="s">
        <v>12</v>
      </c>
      <c r="G25" s="27">
        <v>45926</v>
      </c>
      <c r="H25" s="27">
        <v>45982</v>
      </c>
      <c r="I25" s="28">
        <v>2</v>
      </c>
      <c r="J25" s="29" t="s">
        <v>11</v>
      </c>
    </row>
    <row r="26" spans="1:10" x14ac:dyDescent="0.35">
      <c r="A26" s="33">
        <f t="shared" si="0"/>
        <v>25</v>
      </c>
      <c r="B26" s="34" t="s">
        <v>85</v>
      </c>
      <c r="C26" s="34" t="s">
        <v>103</v>
      </c>
      <c r="D26" s="34" t="s">
        <v>104</v>
      </c>
      <c r="E26" s="35">
        <v>45901</v>
      </c>
      <c r="F26" s="36" t="s">
        <v>10</v>
      </c>
      <c r="G26" s="35">
        <v>45958</v>
      </c>
      <c r="H26" s="13"/>
      <c r="I26" s="13">
        <v>2</v>
      </c>
      <c r="J26" s="17" t="s">
        <v>11</v>
      </c>
    </row>
    <row r="27" spans="1:10" x14ac:dyDescent="0.35">
      <c r="A27" s="21">
        <f t="shared" si="0"/>
        <v>26</v>
      </c>
      <c r="B27" s="22" t="s">
        <v>86</v>
      </c>
      <c r="C27" s="23" t="s">
        <v>93</v>
      </c>
      <c r="D27" s="23" t="s">
        <v>94</v>
      </c>
      <c r="E27" s="24">
        <v>45902</v>
      </c>
      <c r="F27" s="21" t="s">
        <v>10</v>
      </c>
      <c r="G27" s="24">
        <v>45959</v>
      </c>
      <c r="H27" s="11"/>
      <c r="I27" s="11">
        <v>3</v>
      </c>
      <c r="J27" s="16" t="s">
        <v>11</v>
      </c>
    </row>
    <row r="28" spans="1:10" x14ac:dyDescent="0.35">
      <c r="A28" s="18">
        <f t="shared" si="0"/>
        <v>27</v>
      </c>
      <c r="B28" s="19" t="s">
        <v>87</v>
      </c>
      <c r="C28" s="19" t="s">
        <v>95</v>
      </c>
      <c r="D28" s="19" t="s">
        <v>96</v>
      </c>
      <c r="E28" s="20">
        <v>45903</v>
      </c>
      <c r="F28" s="18" t="s">
        <v>12</v>
      </c>
      <c r="G28" s="20">
        <v>45936</v>
      </c>
      <c r="H28" s="9">
        <v>45988</v>
      </c>
      <c r="I28" s="11">
        <v>2</v>
      </c>
      <c r="J28" s="16" t="s">
        <v>11</v>
      </c>
    </row>
    <row r="29" spans="1:10" x14ac:dyDescent="0.35">
      <c r="A29" s="21">
        <f t="shared" si="0"/>
        <v>28</v>
      </c>
      <c r="B29" s="23" t="s">
        <v>89</v>
      </c>
      <c r="C29" s="23" t="s">
        <v>97</v>
      </c>
      <c r="D29" s="23" t="s">
        <v>98</v>
      </c>
      <c r="E29" s="24">
        <v>45903</v>
      </c>
      <c r="F29" s="21" t="s">
        <v>10</v>
      </c>
      <c r="G29" s="24">
        <v>45960</v>
      </c>
      <c r="H29" s="11"/>
      <c r="I29" s="11">
        <v>2</v>
      </c>
      <c r="J29" s="16" t="s">
        <v>11</v>
      </c>
    </row>
    <row r="30" spans="1:10" x14ac:dyDescent="0.35">
      <c r="A30" s="18">
        <f t="shared" si="0"/>
        <v>29</v>
      </c>
      <c r="B30" s="19" t="s">
        <v>90</v>
      </c>
      <c r="C30" s="19" t="s">
        <v>99</v>
      </c>
      <c r="D30" s="19" t="s">
        <v>100</v>
      </c>
      <c r="E30" s="20">
        <v>45903</v>
      </c>
      <c r="F30" s="18" t="s">
        <v>10</v>
      </c>
      <c r="G30" s="20">
        <v>45960</v>
      </c>
      <c r="H30" s="31"/>
      <c r="I30" s="31">
        <v>2</v>
      </c>
      <c r="J30" s="32" t="s">
        <v>11</v>
      </c>
    </row>
    <row r="31" spans="1:10" x14ac:dyDescent="0.35">
      <c r="A31" s="21">
        <f t="shared" si="0"/>
        <v>30</v>
      </c>
      <c r="B31" s="23" t="s">
        <v>88</v>
      </c>
      <c r="C31" s="23" t="s">
        <v>101</v>
      </c>
      <c r="D31" s="23" t="s">
        <v>102</v>
      </c>
      <c r="E31" s="24">
        <v>45903</v>
      </c>
      <c r="F31" s="21" t="s">
        <v>10</v>
      </c>
      <c r="G31" s="24">
        <v>45960</v>
      </c>
      <c r="H31" s="11"/>
      <c r="I31" s="11">
        <v>2</v>
      </c>
      <c r="J31" s="16" t="s">
        <v>11</v>
      </c>
    </row>
    <row r="32" spans="1:10" x14ac:dyDescent="0.35">
      <c r="A32" s="18">
        <f t="shared" si="0"/>
        <v>31</v>
      </c>
      <c r="B32" s="19" t="s">
        <v>91</v>
      </c>
      <c r="C32" s="19" t="s">
        <v>92</v>
      </c>
      <c r="D32" s="19" t="s">
        <v>152</v>
      </c>
      <c r="E32" s="20">
        <v>45905</v>
      </c>
      <c r="F32" s="18" t="s">
        <v>12</v>
      </c>
      <c r="G32" s="20">
        <v>45936</v>
      </c>
      <c r="H32" s="11"/>
      <c r="I32" s="11">
        <v>1</v>
      </c>
      <c r="J32" s="16" t="s">
        <v>11</v>
      </c>
    </row>
    <row r="33" spans="1:10" x14ac:dyDescent="0.35">
      <c r="A33" s="14">
        <f t="shared" si="0"/>
        <v>32</v>
      </c>
      <c r="B33" s="1" t="s">
        <v>105</v>
      </c>
      <c r="C33" s="23" t="s">
        <v>107</v>
      </c>
      <c r="D33" s="23" t="s">
        <v>108</v>
      </c>
      <c r="E33" s="24">
        <v>45909</v>
      </c>
      <c r="F33" s="21" t="s">
        <v>12</v>
      </c>
      <c r="G33" s="24">
        <v>45938</v>
      </c>
      <c r="H33" s="11"/>
      <c r="I33" s="11">
        <v>2</v>
      </c>
      <c r="J33" s="16" t="s">
        <v>11</v>
      </c>
    </row>
    <row r="34" spans="1:10" x14ac:dyDescent="0.35">
      <c r="A34" s="37">
        <f t="shared" si="0"/>
        <v>33</v>
      </c>
      <c r="B34" s="38" t="s">
        <v>106</v>
      </c>
      <c r="C34" s="42" t="s">
        <v>109</v>
      </c>
      <c r="D34" s="42" t="s">
        <v>110</v>
      </c>
      <c r="E34" s="43">
        <v>45910</v>
      </c>
      <c r="F34" s="44" t="s">
        <v>12</v>
      </c>
      <c r="G34" s="43">
        <v>45939</v>
      </c>
      <c r="H34" s="39"/>
      <c r="I34" s="39">
        <v>2</v>
      </c>
      <c r="J34" s="40" t="s">
        <v>11</v>
      </c>
    </row>
    <row r="35" spans="1:10" s="30" customFormat="1" x14ac:dyDescent="0.35">
      <c r="A35" s="53">
        <f t="shared" si="0"/>
        <v>34</v>
      </c>
      <c r="B35" s="26" t="s">
        <v>111</v>
      </c>
      <c r="C35" s="54" t="s">
        <v>125</v>
      </c>
      <c r="D35" s="54" t="s">
        <v>126</v>
      </c>
      <c r="E35" s="41">
        <v>45912</v>
      </c>
      <c r="F35" s="55" t="s">
        <v>10</v>
      </c>
      <c r="G35" s="41">
        <v>45971</v>
      </c>
      <c r="H35" s="28"/>
      <c r="I35" s="28">
        <v>2</v>
      </c>
      <c r="J35" s="29" t="s">
        <v>11</v>
      </c>
    </row>
    <row r="36" spans="1:10" x14ac:dyDescent="0.35">
      <c r="A36" s="49">
        <f t="shared" si="0"/>
        <v>35</v>
      </c>
      <c r="B36" s="38" t="s">
        <v>112</v>
      </c>
      <c r="C36" s="50" t="s">
        <v>127</v>
      </c>
      <c r="D36" s="50" t="s">
        <v>128</v>
      </c>
      <c r="E36" s="51">
        <v>45915</v>
      </c>
      <c r="F36" s="52" t="s">
        <v>12</v>
      </c>
      <c r="G36" s="51">
        <v>45944</v>
      </c>
      <c r="H36" s="31"/>
      <c r="I36" s="31">
        <v>2</v>
      </c>
      <c r="J36" s="32" t="s">
        <v>11</v>
      </c>
    </row>
    <row r="37" spans="1:10" s="30" customFormat="1" x14ac:dyDescent="0.35">
      <c r="A37" s="56">
        <f t="shared" si="0"/>
        <v>36</v>
      </c>
      <c r="B37" s="26" t="s">
        <v>113</v>
      </c>
      <c r="C37" s="45" t="s">
        <v>129</v>
      </c>
      <c r="D37" s="45" t="s">
        <v>130</v>
      </c>
      <c r="E37" s="46">
        <v>45915</v>
      </c>
      <c r="F37" s="47" t="s">
        <v>12</v>
      </c>
      <c r="G37" s="46">
        <v>45944</v>
      </c>
      <c r="H37" s="57"/>
      <c r="I37" s="57">
        <v>2</v>
      </c>
      <c r="J37" s="58" t="s">
        <v>11</v>
      </c>
    </row>
    <row r="38" spans="1:10" x14ac:dyDescent="0.35">
      <c r="A38" s="48">
        <f t="shared" si="0"/>
        <v>37</v>
      </c>
      <c r="B38" s="38" t="s">
        <v>114</v>
      </c>
      <c r="C38" s="19" t="s">
        <v>131</v>
      </c>
      <c r="D38" s="19" t="s">
        <v>132</v>
      </c>
      <c r="E38" s="20">
        <v>45916</v>
      </c>
      <c r="F38" s="18" t="s">
        <v>12</v>
      </c>
      <c r="G38" s="20">
        <v>45945</v>
      </c>
      <c r="H38" s="39"/>
      <c r="I38" s="39">
        <v>2</v>
      </c>
      <c r="J38" s="40" t="s">
        <v>11</v>
      </c>
    </row>
    <row r="39" spans="1:10" s="30" customFormat="1" x14ac:dyDescent="0.35">
      <c r="A39" s="53">
        <f t="shared" si="0"/>
        <v>38</v>
      </c>
      <c r="B39" s="26" t="s">
        <v>115</v>
      </c>
      <c r="C39" s="23" t="s">
        <v>133</v>
      </c>
      <c r="D39" s="23" t="s">
        <v>134</v>
      </c>
      <c r="E39" s="24">
        <v>45917</v>
      </c>
      <c r="F39" s="21" t="s">
        <v>12</v>
      </c>
      <c r="G39" s="24">
        <v>45946</v>
      </c>
      <c r="H39" s="28"/>
      <c r="I39" s="28">
        <v>2</v>
      </c>
      <c r="J39" s="29" t="s">
        <v>11</v>
      </c>
    </row>
    <row r="40" spans="1:10" x14ac:dyDescent="0.35">
      <c r="A40" s="48">
        <f t="shared" si="0"/>
        <v>39</v>
      </c>
      <c r="B40" s="38" t="s">
        <v>116</v>
      </c>
      <c r="C40" s="19" t="s">
        <v>135</v>
      </c>
      <c r="D40" s="19" t="s">
        <v>136</v>
      </c>
      <c r="E40" s="20">
        <v>45917</v>
      </c>
      <c r="F40" s="18" t="s">
        <v>12</v>
      </c>
      <c r="G40" s="20">
        <v>45946</v>
      </c>
      <c r="H40" s="39"/>
      <c r="I40" s="39">
        <v>2</v>
      </c>
      <c r="J40" s="40" t="s">
        <v>11</v>
      </c>
    </row>
    <row r="41" spans="1:10" s="30" customFormat="1" x14ac:dyDescent="0.35">
      <c r="A41" s="53">
        <f t="shared" si="0"/>
        <v>40</v>
      </c>
      <c r="B41" s="26" t="s">
        <v>117</v>
      </c>
      <c r="C41" s="23" t="s">
        <v>137</v>
      </c>
      <c r="D41" s="23" t="s">
        <v>138</v>
      </c>
      <c r="E41" s="24">
        <v>45917</v>
      </c>
      <c r="F41" s="21" t="s">
        <v>12</v>
      </c>
      <c r="G41" s="24">
        <v>45946</v>
      </c>
      <c r="H41" s="28"/>
      <c r="I41" s="28">
        <v>2</v>
      </c>
      <c r="J41" s="29" t="s">
        <v>11</v>
      </c>
    </row>
    <row r="42" spans="1:10" x14ac:dyDescent="0.35">
      <c r="A42" s="48">
        <f t="shared" si="0"/>
        <v>41</v>
      </c>
      <c r="B42" s="38" t="s">
        <v>118</v>
      </c>
      <c r="C42" s="19" t="s">
        <v>139</v>
      </c>
      <c r="D42" s="19" t="s">
        <v>140</v>
      </c>
      <c r="E42" s="20">
        <v>45917</v>
      </c>
      <c r="F42" s="18" t="s">
        <v>10</v>
      </c>
      <c r="G42" s="20">
        <v>45974</v>
      </c>
      <c r="H42" s="39"/>
      <c r="I42" s="39">
        <v>2</v>
      </c>
      <c r="J42" s="40" t="s">
        <v>11</v>
      </c>
    </row>
    <row r="43" spans="1:10" s="30" customFormat="1" x14ac:dyDescent="0.35">
      <c r="A43" s="53">
        <f t="shared" si="0"/>
        <v>42</v>
      </c>
      <c r="B43" s="26" t="s">
        <v>119</v>
      </c>
      <c r="C43" s="23" t="s">
        <v>141</v>
      </c>
      <c r="D43" s="23" t="s">
        <v>142</v>
      </c>
      <c r="E43" s="24">
        <v>45918</v>
      </c>
      <c r="F43" s="21" t="s">
        <v>10</v>
      </c>
      <c r="G43" s="24">
        <v>45975</v>
      </c>
      <c r="H43" s="28"/>
      <c r="I43" s="28">
        <v>2</v>
      </c>
      <c r="J43" s="29" t="s">
        <v>11</v>
      </c>
    </row>
    <row r="44" spans="1:10" x14ac:dyDescent="0.35">
      <c r="A44" s="48">
        <f t="shared" si="0"/>
        <v>43</v>
      </c>
      <c r="B44" s="38" t="s">
        <v>120</v>
      </c>
      <c r="C44" s="19" t="s">
        <v>143</v>
      </c>
      <c r="D44" s="19" t="s">
        <v>144</v>
      </c>
      <c r="E44" s="20">
        <v>45918</v>
      </c>
      <c r="F44" s="18" t="s">
        <v>12</v>
      </c>
      <c r="G44" s="20">
        <v>45947</v>
      </c>
      <c r="H44" s="39"/>
      <c r="I44" s="39">
        <v>1</v>
      </c>
      <c r="J44" s="40" t="s">
        <v>11</v>
      </c>
    </row>
    <row r="45" spans="1:10" s="30" customFormat="1" x14ac:dyDescent="0.35">
      <c r="A45" s="53">
        <f t="shared" si="0"/>
        <v>44</v>
      </c>
      <c r="B45" s="23" t="s">
        <v>121</v>
      </c>
      <c r="C45" s="23" t="s">
        <v>145</v>
      </c>
      <c r="D45" s="23" t="s">
        <v>146</v>
      </c>
      <c r="E45" s="24">
        <v>45918</v>
      </c>
      <c r="F45" s="21" t="s">
        <v>10</v>
      </c>
      <c r="G45" s="24">
        <v>45975</v>
      </c>
      <c r="H45" s="28"/>
      <c r="I45" s="28" t="s">
        <v>151</v>
      </c>
      <c r="J45" s="29" t="s">
        <v>11</v>
      </c>
    </row>
    <row r="46" spans="1:10" x14ac:dyDescent="0.35">
      <c r="A46" s="48">
        <f t="shared" si="0"/>
        <v>45</v>
      </c>
      <c r="B46" s="19" t="s">
        <v>122</v>
      </c>
      <c r="C46" s="19" t="s">
        <v>147</v>
      </c>
      <c r="D46" s="19" t="s">
        <v>148</v>
      </c>
      <c r="E46" s="20">
        <v>45919</v>
      </c>
      <c r="F46" s="18" t="s">
        <v>12</v>
      </c>
      <c r="G46" s="20">
        <v>45950</v>
      </c>
      <c r="H46" s="39"/>
      <c r="I46" s="39" t="s">
        <v>151</v>
      </c>
      <c r="J46" s="40" t="s">
        <v>11</v>
      </c>
    </row>
    <row r="47" spans="1:10" s="30" customFormat="1" x14ac:dyDescent="0.35">
      <c r="A47" s="53">
        <f t="shared" si="0"/>
        <v>46</v>
      </c>
      <c r="B47" s="23" t="s">
        <v>123</v>
      </c>
      <c r="C47" s="23" t="s">
        <v>149</v>
      </c>
      <c r="D47" s="23" t="s">
        <v>150</v>
      </c>
      <c r="E47" s="24">
        <v>45919</v>
      </c>
      <c r="F47" s="21" t="s">
        <v>12</v>
      </c>
      <c r="G47" s="24">
        <v>45950</v>
      </c>
      <c r="H47" s="28"/>
      <c r="I47" s="28" t="s">
        <v>151</v>
      </c>
      <c r="J47" s="29" t="s">
        <v>11</v>
      </c>
    </row>
  </sheetData>
  <phoneticPr fontId="2" type="noConversion"/>
  <pageMargins left="0.7" right="0.7" top="0.75" bottom="0.75" header="0.3" footer="0.3"/>
  <pageSetup paperSize="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Phillipine Mpane</dc:creator>
  <cp:lastModifiedBy>Phillipine Mpane</cp:lastModifiedBy>
  <dcterms:created xsi:type="dcterms:W3CDTF">2025-08-28T07:35:33Z</dcterms:created>
  <dcterms:modified xsi:type="dcterms:W3CDTF">2025-09-19T13:19:26Z</dcterms:modified>
</cp:coreProperties>
</file>